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PP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2" i="1" l="1"/>
  <c r="E40" i="1"/>
  <c r="G40" i="1" s="1"/>
  <c r="E39" i="1"/>
  <c r="G39" i="1" s="1"/>
  <c r="E38" i="1"/>
  <c r="G38" i="1" s="1"/>
  <c r="E37" i="1"/>
  <c r="G37" i="1" s="1"/>
  <c r="E36" i="1"/>
  <c r="G36" i="1" s="1"/>
  <c r="E35" i="1"/>
  <c r="G35" i="1" s="1"/>
  <c r="E34" i="1"/>
  <c r="G34" i="1" s="1"/>
  <c r="E33" i="1"/>
  <c r="G33" i="1" s="1"/>
  <c r="E32" i="1"/>
  <c r="E31" i="1"/>
  <c r="G31" i="1" s="1"/>
  <c r="E30" i="1"/>
  <c r="G30" i="1" s="1"/>
  <c r="E29" i="1"/>
  <c r="G29" i="1" s="1"/>
  <c r="E28" i="1"/>
  <c r="G28" i="1" s="1"/>
  <c r="E27" i="1"/>
  <c r="G27" i="1" s="1"/>
  <c r="E26" i="1"/>
  <c r="G26" i="1" s="1"/>
  <c r="E25" i="1"/>
  <c r="G25" i="1" s="1"/>
  <c r="E24" i="1"/>
  <c r="G24" i="1" s="1"/>
  <c r="E23" i="1"/>
  <c r="G23" i="1" s="1"/>
  <c r="E22" i="1"/>
  <c r="G22" i="1" s="1"/>
  <c r="E21" i="1"/>
  <c r="G21" i="1" s="1"/>
  <c r="E20" i="1"/>
  <c r="G20" i="1" s="1"/>
  <c r="E19" i="1"/>
  <c r="G19" i="1" s="1"/>
  <c r="E18" i="1"/>
  <c r="G18" i="1" s="1"/>
  <c r="E17" i="1"/>
  <c r="G17" i="1" s="1"/>
  <c r="E3" i="1"/>
  <c r="G3" i="1" s="1"/>
  <c r="E4" i="1"/>
  <c r="G4" i="1" s="1"/>
  <c r="E5" i="1"/>
  <c r="G5" i="1" s="1"/>
  <c r="E6" i="1"/>
  <c r="G6" i="1" s="1"/>
  <c r="E7" i="1"/>
  <c r="G7" i="1" s="1"/>
  <c r="E8" i="1"/>
  <c r="G8" i="1" s="1"/>
  <c r="E9" i="1"/>
  <c r="G9" i="1" s="1"/>
  <c r="E10" i="1"/>
  <c r="G10" i="1" s="1"/>
  <c r="E11" i="1"/>
  <c r="G11" i="1" s="1"/>
  <c r="E12" i="1"/>
  <c r="G12" i="1" s="1"/>
  <c r="E13" i="1"/>
  <c r="G13" i="1" s="1"/>
  <c r="E14" i="1"/>
  <c r="G14" i="1" s="1"/>
  <c r="E15" i="1"/>
  <c r="G15" i="1" s="1"/>
  <c r="E16" i="1"/>
  <c r="G16" i="1" s="1"/>
  <c r="E2" i="1"/>
  <c r="G2" i="1" s="1"/>
  <c r="G41" i="1" l="1"/>
  <c r="E41" i="1"/>
</calcChain>
</file>

<file path=xl/sharedStrings.xml><?xml version="1.0" encoding="utf-8"?>
<sst xmlns="http://schemas.openxmlformats.org/spreadsheetml/2006/main" count="85" uniqueCount="82">
  <si>
    <t>WA2-30919</t>
  </si>
  <si>
    <t>WILLIAMS HAND SANITIZER</t>
  </si>
  <si>
    <t>03889</t>
  </si>
  <si>
    <t>HAND SANITIZER 8 FL OZ UNSCENTED</t>
  </si>
  <si>
    <t>00693-15</t>
  </si>
  <si>
    <t>HAND SANITIZER VEGAN 10 OZ</t>
  </si>
  <si>
    <t>00574</t>
  </si>
  <si>
    <t>RAW SUGAR HAND SANITIZER 9 FL OZ COCONUT</t>
  </si>
  <si>
    <t>00693</t>
  </si>
  <si>
    <t>WA2-70402</t>
  </si>
  <si>
    <t>HAND SANITIZER 8 FL OZ ALCOHOL BASE FORM</t>
  </si>
  <si>
    <t>03895</t>
  </si>
  <si>
    <t>DEFENDR+ HAND SANITIZER 16 FL OZ</t>
  </si>
  <si>
    <t>17830</t>
  </si>
  <si>
    <t>EQUATE HAND SANITIZER 16 FL OZ</t>
  </si>
  <si>
    <t>03895-24</t>
  </si>
  <si>
    <t>WA2-69355</t>
  </si>
  <si>
    <t>TRU CLEAN  DISINFECTANT SPRAY 16 FL OZ</t>
  </si>
  <si>
    <t>33391</t>
  </si>
  <si>
    <t>SANITIZING ALCOHOL WIPES 80-CT</t>
  </si>
  <si>
    <t>05036</t>
  </si>
  <si>
    <t>MIAMIN CARRY-ON DISF WIPES 80-CT 75% ALC</t>
  </si>
  <si>
    <t>70348-12</t>
  </si>
  <si>
    <t>HAND SANITIZER 32 FL OZ</t>
  </si>
  <si>
    <t>21447</t>
  </si>
  <si>
    <t>BORN BASIC HAND SANITIZER 33 FL OZ</t>
  </si>
  <si>
    <t>13872</t>
  </si>
  <si>
    <t>GERM-X HAND SANITIZER 32 FLOZ</t>
  </si>
  <si>
    <t>14000</t>
  </si>
  <si>
    <t>GERM SAFETY KEYCHAINS</t>
  </si>
  <si>
    <t>48433</t>
  </si>
  <si>
    <t>48434</t>
  </si>
  <si>
    <t>22671</t>
  </si>
  <si>
    <t>FASHION 5-PK FACE MASK</t>
  </si>
  <si>
    <t>48440</t>
  </si>
  <si>
    <t>FACE MASK 4-PK ONE SIZE</t>
  </si>
  <si>
    <t>22682</t>
  </si>
  <si>
    <t>FASHION 5-PK FACE MASK FOR MENS ADULT SI</t>
  </si>
  <si>
    <t>22647</t>
  </si>
  <si>
    <t>LOL FACE MASK 4-PK CHILDREN 2-YEARS OLD</t>
  </si>
  <si>
    <t>20418</t>
  </si>
  <si>
    <t>KIDS FACE MASK &amp; STORAGE POUCH ASST</t>
  </si>
  <si>
    <t>RA-50606</t>
  </si>
  <si>
    <t>FOCO GAITER SCARF</t>
  </si>
  <si>
    <t>20350</t>
  </si>
  <si>
    <t>WONDER 3-PK FACE MASK ASST</t>
  </si>
  <si>
    <t>41629</t>
  </si>
  <si>
    <t>IMPOWER WOMENS FACE MASK</t>
  </si>
  <si>
    <t>41632</t>
  </si>
  <si>
    <t>06632</t>
  </si>
  <si>
    <t>MAD ENGINE 5-PK FACE MASK COVERING</t>
  </si>
  <si>
    <t>61087</t>
  </si>
  <si>
    <t>ADULT FACE MASK 2-PK  ASST</t>
  </si>
  <si>
    <t>61112</t>
  </si>
  <si>
    <t>KIDS REUSABLE FACE MASK ASST 3pk</t>
  </si>
  <si>
    <t>61110</t>
  </si>
  <si>
    <t>KIDS REUSABLE FACE MASK 3pk</t>
  </si>
  <si>
    <t>T2-34459</t>
  </si>
  <si>
    <t>ADULT REUSABLE FACE MASK</t>
  </si>
  <si>
    <t>T2-37939</t>
  </si>
  <si>
    <t>REUSABLE FACE MASK BLUE 1-PC ONE SIZE</t>
  </si>
  <si>
    <t>T2-98029</t>
  </si>
  <si>
    <t>ADULT FACE MASK REUABLE</t>
  </si>
  <si>
    <t>T2-47850</t>
  </si>
  <si>
    <t>ADULT REUSABLE MASK BLK</t>
  </si>
  <si>
    <t>T2-34458</t>
  </si>
  <si>
    <t>ADULT REUSABLE FACE MASK &amp; HAIR BAND SET</t>
  </si>
  <si>
    <t>T2-95205</t>
  </si>
  <si>
    <t>GOODFELLOW&amp;CO 2-PCS FACE MASK ADULT L-XL</t>
  </si>
  <si>
    <t>T2-95202</t>
  </si>
  <si>
    <t>GOODFELLOW&amp;CO 2-PC FACE MASK ADULT L-XL</t>
  </si>
  <si>
    <t>T2-09213</t>
  </si>
  <si>
    <t>SPONGEBOB KIDS FACE MASK 3-PK</t>
  </si>
  <si>
    <t>FACE MASK 4-PK I LOVE MY STUDENTS ONE SIZE</t>
  </si>
  <si>
    <t>FACE MASK 4-PK BROW W-LION &amp; DOG ONE SIZE</t>
  </si>
  <si>
    <t>Total Units</t>
  </si>
  <si>
    <t>Case Pk</t>
  </si>
  <si>
    <t>Retail</t>
  </si>
  <si>
    <t>Ext Retail</t>
  </si>
  <si>
    <t># of Cases</t>
  </si>
  <si>
    <t>Item #</t>
  </si>
  <si>
    <t>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</si>
</sst>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4" x14ac:knownFonts="1">
    <font>
      <sz val="10"/>
      <name val="Arial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164" fontId="1" fillId="2" borderId="1" xfId="0" applyNumberFormat="1" applyFont="1" applyFill="1" applyBorder="1"/>
    <xf numFmtId="0" fontId="1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/>
    <xf numFmtId="0" fontId="3" fillId="0" borderId="0" xfId="0" applyFont="1"/>
    <xf numFmtId="0" fontId="3" fillId="0" borderId="1" xfId="0" applyFont="1" applyBorder="1"/>
    <xf numFmtId="0" fontId="3" fillId="0" borderId="0" xfId="0" applyFont="1" applyAlignment="1">
      <alignment horizontal="center"/>
    </xf>
    <xf numFmtId="164" fontId="3" fillId="0" borderId="0" xfId="0" applyNumberFormat="1" applyFont="1"/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workbookViewId="0"/>
  </sheetViews>
  <sheetFormatPr defaultRowHeight="15" x14ac:dyDescent="0.25"/>
  <cols>
    <col min="1" max="1" width="10.85546875" style="9" bestFit="1" customWidth="1"/>
    <col min="2" max="2" width="44.5703125" style="9" bestFit="1" customWidth="1"/>
    <col min="3" max="3" width="9.7109375" style="11" bestFit="1" customWidth="1"/>
    <col min="4" max="4" width="7.7109375" style="11" bestFit="1" customWidth="1"/>
    <col min="5" max="5" width="10.5703125" style="11" bestFit="1" customWidth="1"/>
    <col min="6" max="6" width="8" style="12" bestFit="1" customWidth="1"/>
    <col min="7" max="7" width="11.5703125" style="12" bestFit="1" customWidth="1"/>
    <col min="8" max="16384" width="9.140625" style="9"/>
  </cols>
  <sheetData>
    <row r="1" spans="1:7" s="4" customFormat="1" x14ac:dyDescent="0.25">
      <c r="A1" s="1" t="s">
        <v>80</v>
      </c>
      <c r="B1" s="1" t="s">
        <v>81</v>
      </c>
      <c r="C1" s="2" t="s">
        <v>79</v>
      </c>
      <c r="D1" s="2" t="s">
        <v>76</v>
      </c>
      <c r="E1" s="2" t="s">
        <v>75</v>
      </c>
      <c r="F1" s="3" t="s">
        <v>77</v>
      </c>
      <c r="G1" s="3" t="s">
        <v>78</v>
      </c>
    </row>
    <row r="2" spans="1:7" x14ac:dyDescent="0.25">
      <c r="A2" s="13" t="s">
        <v>0</v>
      </c>
      <c r="B2" s="13" t="s">
        <v>1</v>
      </c>
      <c r="C2" s="14">
        <v>37</v>
      </c>
      <c r="D2" s="14">
        <v>24</v>
      </c>
      <c r="E2" s="14">
        <f>C2*D2</f>
        <v>888</v>
      </c>
      <c r="F2" s="15">
        <v>5.5</v>
      </c>
      <c r="G2" s="8">
        <f>F2*E2</f>
        <v>4884</v>
      </c>
    </row>
    <row r="3" spans="1:7" x14ac:dyDescent="0.25">
      <c r="A3" s="13" t="s">
        <v>2</v>
      </c>
      <c r="B3" s="13" t="s">
        <v>3</v>
      </c>
      <c r="C3" s="14">
        <v>11</v>
      </c>
      <c r="D3" s="14">
        <v>24</v>
      </c>
      <c r="E3" s="14">
        <f t="shared" ref="E3:E40" si="0">C3*D3</f>
        <v>264</v>
      </c>
      <c r="F3" s="15">
        <v>2.96</v>
      </c>
      <c r="G3" s="8">
        <f t="shared" ref="G3:G40" si="1">F3*E3</f>
        <v>781.43999999999994</v>
      </c>
    </row>
    <row r="4" spans="1:7" x14ac:dyDescent="0.25">
      <c r="A4" s="13" t="s">
        <v>4</v>
      </c>
      <c r="B4" s="13" t="s">
        <v>5</v>
      </c>
      <c r="C4" s="14">
        <v>3</v>
      </c>
      <c r="D4" s="14">
        <v>15</v>
      </c>
      <c r="E4" s="14">
        <f t="shared" si="0"/>
        <v>45</v>
      </c>
      <c r="F4" s="15">
        <v>4.99</v>
      </c>
      <c r="G4" s="8">
        <f t="shared" si="1"/>
        <v>224.55</v>
      </c>
    </row>
    <row r="5" spans="1:7" x14ac:dyDescent="0.25">
      <c r="A5" s="13" t="s">
        <v>6</v>
      </c>
      <c r="B5" s="13" t="s">
        <v>7</v>
      </c>
      <c r="C5" s="14">
        <v>3</v>
      </c>
      <c r="D5" s="14">
        <v>6</v>
      </c>
      <c r="E5" s="14">
        <f t="shared" si="0"/>
        <v>18</v>
      </c>
      <c r="F5" s="15">
        <v>4.99</v>
      </c>
      <c r="G5" s="8">
        <f t="shared" si="1"/>
        <v>89.820000000000007</v>
      </c>
    </row>
    <row r="6" spans="1:7" x14ac:dyDescent="0.25">
      <c r="A6" s="13" t="s">
        <v>8</v>
      </c>
      <c r="B6" s="13" t="s">
        <v>5</v>
      </c>
      <c r="C6" s="14">
        <v>19</v>
      </c>
      <c r="D6" s="14">
        <v>15</v>
      </c>
      <c r="E6" s="14">
        <f t="shared" si="0"/>
        <v>285</v>
      </c>
      <c r="F6" s="15">
        <v>4.99</v>
      </c>
      <c r="G6" s="8">
        <f t="shared" si="1"/>
        <v>1422.15</v>
      </c>
    </row>
    <row r="7" spans="1:7" x14ac:dyDescent="0.25">
      <c r="A7" s="13" t="s">
        <v>9</v>
      </c>
      <c r="B7" s="13" t="s">
        <v>10</v>
      </c>
      <c r="C7" s="14">
        <v>80</v>
      </c>
      <c r="D7" s="14">
        <v>12</v>
      </c>
      <c r="E7" s="14">
        <f t="shared" si="0"/>
        <v>960</v>
      </c>
      <c r="F7" s="15">
        <v>1</v>
      </c>
      <c r="G7" s="8">
        <f t="shared" si="1"/>
        <v>960</v>
      </c>
    </row>
    <row r="8" spans="1:7" x14ac:dyDescent="0.25">
      <c r="A8" s="13" t="s">
        <v>11</v>
      </c>
      <c r="B8" s="13" t="s">
        <v>12</v>
      </c>
      <c r="C8" s="14">
        <v>4</v>
      </c>
      <c r="D8" s="14">
        <v>12</v>
      </c>
      <c r="E8" s="14">
        <f t="shared" si="0"/>
        <v>48</v>
      </c>
      <c r="F8" s="15">
        <v>4.99</v>
      </c>
      <c r="G8" s="8">
        <f t="shared" si="1"/>
        <v>239.52</v>
      </c>
    </row>
    <row r="9" spans="1:7" x14ac:dyDescent="0.25">
      <c r="A9" s="13" t="s">
        <v>13</v>
      </c>
      <c r="B9" s="13" t="s">
        <v>14</v>
      </c>
      <c r="C9" s="14">
        <v>3</v>
      </c>
      <c r="D9" s="14">
        <v>6</v>
      </c>
      <c r="E9" s="14">
        <f t="shared" si="0"/>
        <v>18</v>
      </c>
      <c r="F9" s="15">
        <v>4.99</v>
      </c>
      <c r="G9" s="8">
        <f t="shared" si="1"/>
        <v>89.820000000000007</v>
      </c>
    </row>
    <row r="10" spans="1:7" x14ac:dyDescent="0.25">
      <c r="A10" s="13" t="s">
        <v>15</v>
      </c>
      <c r="B10" s="13" t="s">
        <v>12</v>
      </c>
      <c r="C10" s="14">
        <v>7</v>
      </c>
      <c r="D10" s="14">
        <v>24</v>
      </c>
      <c r="E10" s="14">
        <f t="shared" si="0"/>
        <v>168</v>
      </c>
      <c r="F10" s="15">
        <v>4.99</v>
      </c>
      <c r="G10" s="8">
        <f t="shared" si="1"/>
        <v>838.32</v>
      </c>
    </row>
    <row r="11" spans="1:7" x14ac:dyDescent="0.25">
      <c r="A11" s="13" t="s">
        <v>16</v>
      </c>
      <c r="B11" s="13" t="s">
        <v>17</v>
      </c>
      <c r="C11" s="14">
        <v>68</v>
      </c>
      <c r="D11" s="14">
        <v>6</v>
      </c>
      <c r="E11" s="14">
        <f t="shared" si="0"/>
        <v>408</v>
      </c>
      <c r="F11" s="15">
        <v>5</v>
      </c>
      <c r="G11" s="8">
        <f t="shared" si="1"/>
        <v>2040</v>
      </c>
    </row>
    <row r="12" spans="1:7" x14ac:dyDescent="0.25">
      <c r="A12" s="13" t="s">
        <v>18</v>
      </c>
      <c r="B12" s="13" t="s">
        <v>19</v>
      </c>
      <c r="C12" s="14">
        <v>43</v>
      </c>
      <c r="D12" s="14">
        <v>10</v>
      </c>
      <c r="E12" s="14">
        <f t="shared" si="0"/>
        <v>430</v>
      </c>
      <c r="F12" s="15">
        <v>3.16</v>
      </c>
      <c r="G12" s="8">
        <f t="shared" si="1"/>
        <v>1358.8</v>
      </c>
    </row>
    <row r="13" spans="1:7" x14ac:dyDescent="0.25">
      <c r="A13" s="13" t="s">
        <v>20</v>
      </c>
      <c r="B13" s="13" t="s">
        <v>21</v>
      </c>
      <c r="C13" s="14">
        <v>2</v>
      </c>
      <c r="D13" s="14">
        <v>24</v>
      </c>
      <c r="E13" s="14">
        <f t="shared" si="0"/>
        <v>48</v>
      </c>
      <c r="F13" s="15">
        <v>4.49</v>
      </c>
      <c r="G13" s="8">
        <f t="shared" si="1"/>
        <v>215.52</v>
      </c>
    </row>
    <row r="14" spans="1:7" x14ac:dyDescent="0.25">
      <c r="A14" s="13" t="s">
        <v>22</v>
      </c>
      <c r="B14" s="13" t="s">
        <v>23</v>
      </c>
      <c r="C14" s="14">
        <v>1</v>
      </c>
      <c r="D14" s="14">
        <v>12</v>
      </c>
      <c r="E14" s="14">
        <f t="shared" si="0"/>
        <v>12</v>
      </c>
      <c r="F14" s="15">
        <v>24</v>
      </c>
      <c r="G14" s="8">
        <f t="shared" si="1"/>
        <v>288</v>
      </c>
    </row>
    <row r="15" spans="1:7" x14ac:dyDescent="0.25">
      <c r="A15" s="13" t="s">
        <v>24</v>
      </c>
      <c r="B15" s="13" t="s">
        <v>25</v>
      </c>
      <c r="C15" s="14">
        <v>4</v>
      </c>
      <c r="D15" s="14">
        <v>12</v>
      </c>
      <c r="E15" s="14">
        <f t="shared" si="0"/>
        <v>48</v>
      </c>
      <c r="F15" s="15">
        <v>5.99</v>
      </c>
      <c r="G15" s="8">
        <f t="shared" si="1"/>
        <v>287.52</v>
      </c>
    </row>
    <row r="16" spans="1:7" x14ac:dyDescent="0.25">
      <c r="A16" s="13" t="s">
        <v>26</v>
      </c>
      <c r="B16" s="13" t="s">
        <v>27</v>
      </c>
      <c r="C16" s="14">
        <v>15</v>
      </c>
      <c r="D16" s="14">
        <v>4</v>
      </c>
      <c r="E16" s="14">
        <f t="shared" si="0"/>
        <v>60</v>
      </c>
      <c r="F16" s="15">
        <v>6.63</v>
      </c>
      <c r="G16" s="8">
        <f t="shared" si="1"/>
        <v>397.8</v>
      </c>
    </row>
    <row r="17" spans="1:7" x14ac:dyDescent="0.25">
      <c r="A17" s="10" t="s">
        <v>28</v>
      </c>
      <c r="B17" s="10" t="s">
        <v>29</v>
      </c>
      <c r="C17" s="7">
        <v>1</v>
      </c>
      <c r="D17" s="7">
        <v>144</v>
      </c>
      <c r="E17" s="7">
        <f t="shared" si="0"/>
        <v>144</v>
      </c>
      <c r="F17" s="8">
        <v>1</v>
      </c>
      <c r="G17" s="8">
        <f t="shared" si="1"/>
        <v>144</v>
      </c>
    </row>
    <row r="18" spans="1:7" x14ac:dyDescent="0.25">
      <c r="A18" s="10" t="s">
        <v>30</v>
      </c>
      <c r="B18" s="10" t="s">
        <v>73</v>
      </c>
      <c r="C18" s="7">
        <v>5</v>
      </c>
      <c r="D18" s="7">
        <v>24</v>
      </c>
      <c r="E18" s="7">
        <f t="shared" si="0"/>
        <v>120</v>
      </c>
      <c r="F18" s="8">
        <v>9.9700000000000006</v>
      </c>
      <c r="G18" s="8">
        <f t="shared" si="1"/>
        <v>1196.4000000000001</v>
      </c>
    </row>
    <row r="19" spans="1:7" x14ac:dyDescent="0.25">
      <c r="A19" s="10" t="s">
        <v>31</v>
      </c>
      <c r="B19" s="10" t="s">
        <v>74</v>
      </c>
      <c r="C19" s="7">
        <v>4</v>
      </c>
      <c r="D19" s="7">
        <v>24</v>
      </c>
      <c r="E19" s="7">
        <f t="shared" si="0"/>
        <v>96</v>
      </c>
      <c r="F19" s="8">
        <v>9.9700000000000006</v>
      </c>
      <c r="G19" s="8">
        <f t="shared" si="1"/>
        <v>957.12000000000012</v>
      </c>
    </row>
    <row r="20" spans="1:7" x14ac:dyDescent="0.25">
      <c r="A20" s="10" t="s">
        <v>32</v>
      </c>
      <c r="B20" s="10" t="s">
        <v>33</v>
      </c>
      <c r="C20" s="7">
        <v>8</v>
      </c>
      <c r="D20" s="7">
        <v>24</v>
      </c>
      <c r="E20" s="7">
        <f t="shared" si="0"/>
        <v>192</v>
      </c>
      <c r="F20" s="8">
        <v>4.9700000000000006</v>
      </c>
      <c r="G20" s="8">
        <f t="shared" si="1"/>
        <v>954.24000000000012</v>
      </c>
    </row>
    <row r="21" spans="1:7" x14ac:dyDescent="0.25">
      <c r="A21" s="10" t="s">
        <v>34</v>
      </c>
      <c r="B21" s="10" t="s">
        <v>35</v>
      </c>
      <c r="C21" s="7">
        <v>4</v>
      </c>
      <c r="D21" s="7">
        <v>36</v>
      </c>
      <c r="E21" s="7">
        <f t="shared" si="0"/>
        <v>144</v>
      </c>
      <c r="F21" s="8">
        <v>9.9700000000000006</v>
      </c>
      <c r="G21" s="8">
        <f t="shared" si="1"/>
        <v>1435.68</v>
      </c>
    </row>
    <row r="22" spans="1:7" x14ac:dyDescent="0.25">
      <c r="A22" s="10" t="s">
        <v>36</v>
      </c>
      <c r="B22" s="10" t="s">
        <v>37</v>
      </c>
      <c r="C22" s="7">
        <v>8</v>
      </c>
      <c r="D22" s="7">
        <v>24</v>
      </c>
      <c r="E22" s="7">
        <f t="shared" si="0"/>
        <v>192</v>
      </c>
      <c r="F22" s="8">
        <v>4.9700000000000006</v>
      </c>
      <c r="G22" s="8">
        <f t="shared" si="1"/>
        <v>954.24000000000012</v>
      </c>
    </row>
    <row r="23" spans="1:7" x14ac:dyDescent="0.25">
      <c r="A23" s="10" t="s">
        <v>38</v>
      </c>
      <c r="B23" s="10" t="s">
        <v>39</v>
      </c>
      <c r="C23" s="7">
        <v>12</v>
      </c>
      <c r="D23" s="7">
        <v>24</v>
      </c>
      <c r="E23" s="7">
        <f t="shared" si="0"/>
        <v>288</v>
      </c>
      <c r="F23" s="8">
        <v>6.3500000000000005</v>
      </c>
      <c r="G23" s="8">
        <f t="shared" si="1"/>
        <v>1828.8000000000002</v>
      </c>
    </row>
    <row r="24" spans="1:7" x14ac:dyDescent="0.25">
      <c r="A24" s="10" t="s">
        <v>40</v>
      </c>
      <c r="B24" s="10" t="s">
        <v>41</v>
      </c>
      <c r="C24" s="7">
        <v>5</v>
      </c>
      <c r="D24" s="7">
        <v>24</v>
      </c>
      <c r="E24" s="7">
        <f t="shared" si="0"/>
        <v>120</v>
      </c>
      <c r="F24" s="8">
        <v>7</v>
      </c>
      <c r="G24" s="8">
        <f t="shared" si="1"/>
        <v>840</v>
      </c>
    </row>
    <row r="25" spans="1:7" x14ac:dyDescent="0.25">
      <c r="A25" s="10" t="s">
        <v>42</v>
      </c>
      <c r="B25" s="10" t="s">
        <v>43</v>
      </c>
      <c r="C25" s="7">
        <v>2</v>
      </c>
      <c r="D25" s="7">
        <v>24</v>
      </c>
      <c r="E25" s="7">
        <f t="shared" si="0"/>
        <v>48</v>
      </c>
      <c r="F25" s="8">
        <v>2.39</v>
      </c>
      <c r="G25" s="8">
        <f t="shared" si="1"/>
        <v>114.72</v>
      </c>
    </row>
    <row r="26" spans="1:7" x14ac:dyDescent="0.25">
      <c r="A26" s="10" t="s">
        <v>44</v>
      </c>
      <c r="B26" s="10" t="s">
        <v>45</v>
      </c>
      <c r="C26" s="7">
        <v>13</v>
      </c>
      <c r="D26" s="7">
        <v>36</v>
      </c>
      <c r="E26" s="7">
        <f t="shared" si="0"/>
        <v>468</v>
      </c>
      <c r="F26" s="8">
        <v>5</v>
      </c>
      <c r="G26" s="8">
        <f t="shared" si="1"/>
        <v>2340</v>
      </c>
    </row>
    <row r="27" spans="1:7" x14ac:dyDescent="0.25">
      <c r="A27" s="10" t="s">
        <v>46</v>
      </c>
      <c r="B27" s="10" t="s">
        <v>47</v>
      </c>
      <c r="C27" s="7">
        <v>23</v>
      </c>
      <c r="D27" s="7">
        <v>36</v>
      </c>
      <c r="E27" s="7">
        <f t="shared" si="0"/>
        <v>828</v>
      </c>
      <c r="F27" s="8">
        <v>1.9700000000000002</v>
      </c>
      <c r="G27" s="8">
        <f t="shared" si="1"/>
        <v>1631.16</v>
      </c>
    </row>
    <row r="28" spans="1:7" x14ac:dyDescent="0.25">
      <c r="A28" s="10" t="s">
        <v>48</v>
      </c>
      <c r="B28" s="10" t="s">
        <v>47</v>
      </c>
      <c r="C28" s="7">
        <v>10</v>
      </c>
      <c r="D28" s="7">
        <v>36</v>
      </c>
      <c r="E28" s="7">
        <f t="shared" si="0"/>
        <v>360</v>
      </c>
      <c r="F28" s="8">
        <v>1.9700000000000002</v>
      </c>
      <c r="G28" s="8">
        <f t="shared" si="1"/>
        <v>709.2</v>
      </c>
    </row>
    <row r="29" spans="1:7" x14ac:dyDescent="0.25">
      <c r="A29" s="10" t="s">
        <v>49</v>
      </c>
      <c r="B29" s="10" t="s">
        <v>50</v>
      </c>
      <c r="C29" s="7">
        <v>6</v>
      </c>
      <c r="D29" s="7">
        <v>36</v>
      </c>
      <c r="E29" s="7">
        <f t="shared" si="0"/>
        <v>216</v>
      </c>
      <c r="F29" s="8">
        <v>7.98</v>
      </c>
      <c r="G29" s="8">
        <f t="shared" si="1"/>
        <v>1723.68</v>
      </c>
    </row>
    <row r="30" spans="1:7" x14ac:dyDescent="0.25">
      <c r="A30" s="10" t="s">
        <v>51</v>
      </c>
      <c r="B30" s="10" t="s">
        <v>52</v>
      </c>
      <c r="C30" s="7">
        <v>37</v>
      </c>
      <c r="D30" s="7">
        <v>36</v>
      </c>
      <c r="E30" s="7">
        <f t="shared" si="0"/>
        <v>1332</v>
      </c>
      <c r="F30" s="8">
        <v>3.97</v>
      </c>
      <c r="G30" s="8">
        <f t="shared" si="1"/>
        <v>5288.04</v>
      </c>
    </row>
    <row r="31" spans="1:7" x14ac:dyDescent="0.25">
      <c r="A31" s="10" t="s">
        <v>53</v>
      </c>
      <c r="B31" s="10" t="s">
        <v>54</v>
      </c>
      <c r="C31" s="7">
        <v>148</v>
      </c>
      <c r="D31" s="7">
        <v>36</v>
      </c>
      <c r="E31" s="7">
        <f t="shared" si="0"/>
        <v>5328</v>
      </c>
      <c r="F31" s="8">
        <v>3.97</v>
      </c>
      <c r="G31" s="8">
        <f t="shared" si="1"/>
        <v>21152.16</v>
      </c>
    </row>
    <row r="32" spans="1:7" x14ac:dyDescent="0.25">
      <c r="A32" s="10" t="s">
        <v>55</v>
      </c>
      <c r="B32" s="10" t="s">
        <v>56</v>
      </c>
      <c r="C32" s="7">
        <v>54</v>
      </c>
      <c r="D32" s="7">
        <v>36</v>
      </c>
      <c r="E32" s="7">
        <f t="shared" si="0"/>
        <v>1944</v>
      </c>
      <c r="F32" s="8">
        <v>3.97</v>
      </c>
      <c r="G32" s="8">
        <f t="shared" si="1"/>
        <v>7717.68</v>
      </c>
    </row>
    <row r="33" spans="1:7" x14ac:dyDescent="0.25">
      <c r="A33" s="10" t="s">
        <v>57</v>
      </c>
      <c r="B33" s="10" t="s">
        <v>58</v>
      </c>
      <c r="C33" s="7">
        <v>1</v>
      </c>
      <c r="D33" s="7">
        <v>24</v>
      </c>
      <c r="E33" s="7">
        <f t="shared" si="0"/>
        <v>24</v>
      </c>
      <c r="F33" s="8">
        <v>5</v>
      </c>
      <c r="G33" s="8">
        <f t="shared" si="1"/>
        <v>120</v>
      </c>
    </row>
    <row r="34" spans="1:7" x14ac:dyDescent="0.25">
      <c r="A34" s="10" t="s">
        <v>59</v>
      </c>
      <c r="B34" s="10" t="s">
        <v>60</v>
      </c>
      <c r="C34" s="7">
        <v>28</v>
      </c>
      <c r="D34" s="7">
        <v>24</v>
      </c>
      <c r="E34" s="7">
        <f t="shared" si="0"/>
        <v>672</v>
      </c>
      <c r="F34" s="8">
        <v>5</v>
      </c>
      <c r="G34" s="8">
        <f t="shared" si="1"/>
        <v>3360</v>
      </c>
    </row>
    <row r="35" spans="1:7" x14ac:dyDescent="0.25">
      <c r="A35" s="10" t="s">
        <v>61</v>
      </c>
      <c r="B35" s="10" t="s">
        <v>62</v>
      </c>
      <c r="C35" s="7">
        <v>1</v>
      </c>
      <c r="D35" s="7">
        <v>48</v>
      </c>
      <c r="E35" s="7">
        <f t="shared" si="0"/>
        <v>48</v>
      </c>
      <c r="F35" s="8">
        <v>5</v>
      </c>
      <c r="G35" s="8">
        <f t="shared" si="1"/>
        <v>240</v>
      </c>
    </row>
    <row r="36" spans="1:7" x14ac:dyDescent="0.25">
      <c r="A36" s="10" t="s">
        <v>63</v>
      </c>
      <c r="B36" s="10" t="s">
        <v>64</v>
      </c>
      <c r="C36" s="7">
        <v>1</v>
      </c>
      <c r="D36" s="7">
        <v>24</v>
      </c>
      <c r="E36" s="7">
        <f t="shared" si="0"/>
        <v>24</v>
      </c>
      <c r="F36" s="8">
        <v>5</v>
      </c>
      <c r="G36" s="8">
        <f t="shared" si="1"/>
        <v>120</v>
      </c>
    </row>
    <row r="37" spans="1:7" x14ac:dyDescent="0.25">
      <c r="A37" s="10" t="s">
        <v>65</v>
      </c>
      <c r="B37" s="10" t="s">
        <v>66</v>
      </c>
      <c r="C37" s="7">
        <v>1</v>
      </c>
      <c r="D37" s="7">
        <v>48</v>
      </c>
      <c r="E37" s="7">
        <f t="shared" si="0"/>
        <v>48</v>
      </c>
      <c r="F37" s="8">
        <v>5</v>
      </c>
      <c r="G37" s="8">
        <f t="shared" si="1"/>
        <v>240</v>
      </c>
    </row>
    <row r="38" spans="1:7" x14ac:dyDescent="0.25">
      <c r="A38" s="10" t="s">
        <v>67</v>
      </c>
      <c r="B38" s="10" t="s">
        <v>68</v>
      </c>
      <c r="C38" s="7">
        <v>19</v>
      </c>
      <c r="D38" s="7">
        <v>24</v>
      </c>
      <c r="E38" s="7">
        <f t="shared" si="0"/>
        <v>456</v>
      </c>
      <c r="F38" s="8">
        <v>4</v>
      </c>
      <c r="G38" s="8">
        <f t="shared" si="1"/>
        <v>1824</v>
      </c>
    </row>
    <row r="39" spans="1:7" x14ac:dyDescent="0.25">
      <c r="A39" s="10" t="s">
        <v>69</v>
      </c>
      <c r="B39" s="10" t="s">
        <v>70</v>
      </c>
      <c r="C39" s="7">
        <v>48</v>
      </c>
      <c r="D39" s="7">
        <v>24</v>
      </c>
      <c r="E39" s="7">
        <f t="shared" si="0"/>
        <v>1152</v>
      </c>
      <c r="F39" s="8">
        <v>4</v>
      </c>
      <c r="G39" s="8">
        <f t="shared" si="1"/>
        <v>4608</v>
      </c>
    </row>
    <row r="40" spans="1:7" x14ac:dyDescent="0.25">
      <c r="A40" s="10" t="s">
        <v>71</v>
      </c>
      <c r="B40" s="10" t="s">
        <v>72</v>
      </c>
      <c r="C40" s="7">
        <v>11</v>
      </c>
      <c r="D40" s="7">
        <v>12</v>
      </c>
      <c r="E40" s="7">
        <f t="shared" si="0"/>
        <v>132</v>
      </c>
      <c r="F40" s="8">
        <v>8.9700000000000006</v>
      </c>
      <c r="G40" s="8">
        <f t="shared" si="1"/>
        <v>1184.0400000000002</v>
      </c>
    </row>
    <row r="41" spans="1:7" x14ac:dyDescent="0.25">
      <c r="E41" s="5">
        <f>SUM(E2:E40)</f>
        <v>18076</v>
      </c>
      <c r="G41" s="6">
        <f>SUM(G2:G40)</f>
        <v>74800.42</v>
      </c>
    </row>
  </sheetData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PPE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created xsi:type="dcterms:W3CDTF">2022-08-05T21:48:08Z</dcterms:created>
  <dcterms:modified xsi:type="dcterms:W3CDTF">2022-10-12T07:42:42Z</dcterms:modified>
</cp:coreProperties>
</file>